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Kreisliga\2026\"/>
    </mc:Choice>
  </mc:AlternateContent>
  <xr:revisionPtr revIDLastSave="0" documentId="13_ncr:1_{D760DF5C-93CC-4BAB-8A5F-2FC7B0313709}" xr6:coauthVersionLast="47" xr6:coauthVersionMax="47" xr10:uidLastSave="{00000000-0000-0000-0000-000000000000}"/>
  <bookViews>
    <workbookView xWindow="-120" yWindow="-120" windowWidth="20730" windowHeight="11040" xr2:uid="{4C4D00B4-960F-4B5B-99B1-C2EB9020084A}"/>
  </bookViews>
  <sheets>
    <sheet name="Spielplan" sheetId="1" r:id="rId1"/>
    <sheet name="Liga-Tabelle" sheetId="2" r:id="rId2"/>
    <sheet name="Setzliste" sheetId="3" r:id="rId3"/>
  </sheets>
  <definedNames>
    <definedName name="_xlnm.Print_Area" localSheetId="2">Setzliste!$A$1:$I$69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3" l="1"/>
  <c r="D58" i="3"/>
  <c r="D65" i="3"/>
  <c r="D64" i="3"/>
  <c r="D63" i="3"/>
  <c r="D62" i="3"/>
  <c r="D61" i="3"/>
  <c r="D57" i="3"/>
  <c r="D56" i="3"/>
  <c r="D30" i="3"/>
  <c r="D31" i="3"/>
  <c r="D32" i="3"/>
  <c r="D33" i="3"/>
  <c r="D34" i="3"/>
  <c r="D50" i="3"/>
  <c r="D51" i="3"/>
  <c r="D52" i="3"/>
  <c r="D53" i="3"/>
  <c r="B12" i="1"/>
  <c r="B14" i="1" s="1"/>
  <c r="B16" i="1" s="1"/>
  <c r="B18" i="1" s="1"/>
  <c r="D39" i="3"/>
  <c r="D7" i="3"/>
  <c r="D15" i="3"/>
  <c r="D22" i="3"/>
  <c r="D20" i="3"/>
  <c r="D29" i="3"/>
  <c r="D27" i="3"/>
  <c r="D28" i="3"/>
  <c r="D26" i="3"/>
  <c r="D49" i="3"/>
  <c r="D48" i="3"/>
  <c r="D47" i="3"/>
  <c r="D46" i="3"/>
  <c r="D45" i="3"/>
  <c r="D42" i="3"/>
  <c r="D41" i="3"/>
  <c r="D40" i="3"/>
  <c r="D38" i="3"/>
  <c r="D37" i="3"/>
  <c r="D9" i="3"/>
  <c r="D11" i="3"/>
  <c r="D5" i="3"/>
  <c r="D19" i="3"/>
  <c r="D12" i="3"/>
  <c r="D17" i="3"/>
  <c r="D21" i="3"/>
  <c r="D18" i="3"/>
  <c r="D16" i="3"/>
  <c r="D8" i="3"/>
  <c r="D10" i="3"/>
  <c r="D6" i="3"/>
</calcChain>
</file>

<file path=xl/sharedStrings.xml><?xml version="1.0" encoding="utf-8"?>
<sst xmlns="http://schemas.openxmlformats.org/spreadsheetml/2006/main" count="171" uniqueCount="85">
  <si>
    <t>BSV Buer-Bülse</t>
  </si>
  <si>
    <t>BSV Wilhelm Tell</t>
  </si>
  <si>
    <t>SV Gladbeck Mitte</t>
  </si>
  <si>
    <t>SV Buer</t>
  </si>
  <si>
    <t>:</t>
  </si>
  <si>
    <t>Stichtag</t>
  </si>
  <si>
    <t>Heimmannschaft</t>
  </si>
  <si>
    <t>Gastmanschaft</t>
  </si>
  <si>
    <t>Platz</t>
  </si>
  <si>
    <t>Verein</t>
  </si>
  <si>
    <t>Mannschaftspunkte</t>
  </si>
  <si>
    <t>Einzelpunkte</t>
  </si>
  <si>
    <t>Ø Ringzahl</t>
  </si>
  <si>
    <t>S/E</t>
  </si>
  <si>
    <t>WK 1</t>
  </si>
  <si>
    <t>WK 2</t>
  </si>
  <si>
    <t>WK 3</t>
  </si>
  <si>
    <t>WK 4</t>
  </si>
  <si>
    <t>WK 5</t>
  </si>
  <si>
    <t>Schütze</t>
  </si>
  <si>
    <t>Walter Bayel</t>
  </si>
  <si>
    <t>Anja Rose</t>
  </si>
  <si>
    <t>Rainer Brauer</t>
  </si>
  <si>
    <t>Rüdiger Neumann</t>
  </si>
  <si>
    <t>Klaus Bauke</t>
  </si>
  <si>
    <t>Peter Kretzer</t>
  </si>
  <si>
    <t>Marc Näffgen</t>
  </si>
  <si>
    <t>Reinhard Walter</t>
  </si>
  <si>
    <t>Brigitte Steckstor</t>
  </si>
  <si>
    <t>Thomas  Langer</t>
  </si>
  <si>
    <t>Lutz Hohaus</t>
  </si>
  <si>
    <t>Andrea Langweg</t>
  </si>
  <si>
    <t>Christian Fuchs</t>
  </si>
  <si>
    <t>Meldeschnitt</t>
  </si>
  <si>
    <t>Sybille Ollesch</t>
  </si>
  <si>
    <t>Andreas Hofer GLA</t>
  </si>
  <si>
    <t>Birgit Schreiber</t>
  </si>
  <si>
    <t>Sabine Troche</t>
  </si>
  <si>
    <t xml:space="preserve">Philipp Euler </t>
  </si>
  <si>
    <t>Michael Traud</t>
  </si>
  <si>
    <t>Matthias Huesmann</t>
  </si>
  <si>
    <t>Mario Kasper</t>
  </si>
  <si>
    <t>Harald Kalinka</t>
  </si>
  <si>
    <t>Frederica Altan</t>
  </si>
  <si>
    <t>Michaela Clemens</t>
  </si>
  <si>
    <t>Brigitte Wienemann</t>
  </si>
  <si>
    <t>Jenny Nedbal</t>
  </si>
  <si>
    <t>Alexandra Strübbe-Stember</t>
  </si>
  <si>
    <t>Christian Piepenstock</t>
  </si>
  <si>
    <t>-</t>
  </si>
  <si>
    <t>Kerstin Droeger</t>
  </si>
  <si>
    <t>gelb markierte Ergebnisse wurden in einer höheren Liga geschossen</t>
  </si>
  <si>
    <t>Detlef Schreiber*</t>
  </si>
  <si>
    <t>Daniela Jakubowski*</t>
  </si>
  <si>
    <t>* festgeschossen in Bezirksliga</t>
  </si>
  <si>
    <t>Walter Springstein*</t>
  </si>
  <si>
    <t>Michael Altendorf</t>
  </si>
  <si>
    <t>SV Gladbeck Mitte 1</t>
  </si>
  <si>
    <t>SV Gladbeck Mitte 2</t>
  </si>
  <si>
    <t>Wilhelm Tell</t>
  </si>
  <si>
    <t>Andreas Hofer</t>
  </si>
  <si>
    <t>Bottrop Eigen</t>
  </si>
  <si>
    <t>SV Buer 1</t>
  </si>
  <si>
    <t>SV Buer 2</t>
  </si>
  <si>
    <t>Gladbeck Zweckel</t>
  </si>
  <si>
    <t>Datum</t>
  </si>
  <si>
    <t>Finale</t>
  </si>
  <si>
    <t>GLA Mitte 1</t>
  </si>
  <si>
    <t>  :  </t>
  </si>
  <si>
    <t>Buer-Bülse</t>
  </si>
  <si>
    <t>Hub. Zweckel</t>
  </si>
  <si>
    <t>GLA Mitte 2</t>
  </si>
  <si>
    <t>Bottrop-Eigen</t>
  </si>
  <si>
    <t>Gruppe A</t>
  </si>
  <si>
    <t>Gruppe B</t>
  </si>
  <si>
    <t>1. Gruppe A</t>
  </si>
  <si>
    <t>2. Gruppe B</t>
  </si>
  <si>
    <t>1. Gruppe B</t>
  </si>
  <si>
    <t>2. Gruppe A</t>
  </si>
  <si>
    <t>Halbfinale 1</t>
  </si>
  <si>
    <t>Halbfinale 2</t>
  </si>
  <si>
    <t>Sieger HF1</t>
  </si>
  <si>
    <t>17-19. Juli</t>
  </si>
  <si>
    <t>Sieger HF 2</t>
  </si>
  <si>
    <t>genuer Termin wird 
noch fesrgelegt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</si>
</sst>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2" fontId="0" fillId="2" borderId="0" xfId="0" applyNumberFormat="1" applyFill="1" applyAlignment="1">
      <alignment horizontal="center"/>
    </xf>
    <xf numFmtId="0" fontId="0" fillId="3" borderId="0" xfId="0" applyFill="1"/>
    <xf numFmtId="15" fontId="0" fillId="0" borderId="0" xfId="0" applyNumberFormat="1"/>
    <xf numFmtId="0" fontId="0" fillId="0" borderId="0" xfId="1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AECC6-246E-49A6-8C4B-527E85F64F6A}">
  <sheetPr>
    <pageSetUpPr fitToPage="1"/>
  </sheetPr>
  <dimension ref="A1:K34"/>
  <sheetViews>
    <sheetView tabSelected="1" zoomScaleNormal="100" workbookViewId="0">
      <selection activeCell="F27" sqref="F27"/>
    </sheetView>
  </sheetViews>
  <sheetFormatPr baseColWidth="10" defaultRowHeight="15" x14ac:dyDescent="0.25"/>
  <cols>
    <col min="1" max="1" width="11.42578125" style="1"/>
    <col min="2" max="2" width="19.140625" bestFit="1" customWidth="1"/>
    <col min="3" max="3" width="19.140625" customWidth="1"/>
    <col min="4" max="4" width="5.140625" customWidth="1"/>
    <col min="5" max="5" width="19.140625" bestFit="1" customWidth="1"/>
    <col min="9" max="9" width="16.140625" bestFit="1" customWidth="1"/>
    <col min="10" max="10" width="5.140625" customWidth="1"/>
    <col min="11" max="11" width="19.140625" bestFit="1" customWidth="1"/>
  </cols>
  <sheetData>
    <row r="1" spans="1:11" x14ac:dyDescent="0.25">
      <c r="A1" s="1">
        <v>1</v>
      </c>
      <c r="B1" t="s">
        <v>57</v>
      </c>
      <c r="D1" s="1">
        <v>1</v>
      </c>
      <c r="E1" t="s">
        <v>58</v>
      </c>
    </row>
    <row r="2" spans="1:11" x14ac:dyDescent="0.25">
      <c r="A2" s="1">
        <v>2</v>
      </c>
      <c r="B2" t="s">
        <v>63</v>
      </c>
      <c r="D2" s="1">
        <v>2</v>
      </c>
      <c r="E2" t="s">
        <v>62</v>
      </c>
    </row>
    <row r="3" spans="1:11" x14ac:dyDescent="0.25">
      <c r="A3" s="1">
        <v>3</v>
      </c>
      <c r="B3" t="s">
        <v>60</v>
      </c>
      <c r="D3" s="1">
        <v>3</v>
      </c>
      <c r="E3" t="s">
        <v>59</v>
      </c>
    </row>
    <row r="4" spans="1:11" x14ac:dyDescent="0.25">
      <c r="A4" s="1">
        <v>4</v>
      </c>
      <c r="B4" t="s">
        <v>0</v>
      </c>
      <c r="D4" s="1">
        <v>4</v>
      </c>
      <c r="E4" t="s">
        <v>61</v>
      </c>
    </row>
    <row r="5" spans="1:11" x14ac:dyDescent="0.25">
      <c r="A5" s="1">
        <v>5</v>
      </c>
      <c r="B5" t="s">
        <v>64</v>
      </c>
    </row>
    <row r="7" spans="1:11" x14ac:dyDescent="0.25">
      <c r="C7" t="s">
        <v>73</v>
      </c>
      <c r="I7" t="s">
        <v>74</v>
      </c>
    </row>
    <row r="8" spans="1:11" x14ac:dyDescent="0.25">
      <c r="A8" s="1" t="s">
        <v>5</v>
      </c>
      <c r="B8" t="s">
        <v>65</v>
      </c>
      <c r="C8" t="s">
        <v>6</v>
      </c>
      <c r="E8" t="s">
        <v>7</v>
      </c>
      <c r="G8" s="1" t="s">
        <v>5</v>
      </c>
      <c r="H8" t="s">
        <v>65</v>
      </c>
      <c r="I8" t="s">
        <v>6</v>
      </c>
      <c r="K8" t="s">
        <v>7</v>
      </c>
    </row>
    <row r="9" spans="1:11" x14ac:dyDescent="0.25">
      <c r="G9" s="1"/>
    </row>
    <row r="10" spans="1:11" x14ac:dyDescent="0.25">
      <c r="A10" s="1">
        <v>1</v>
      </c>
      <c r="B10" s="16">
        <v>46117</v>
      </c>
      <c r="C10" s="16" t="s">
        <v>67</v>
      </c>
      <c r="D10" s="16" t="s">
        <v>68</v>
      </c>
      <c r="E10" s="16" t="s">
        <v>63</v>
      </c>
      <c r="G10" s="1">
        <v>1</v>
      </c>
    </row>
    <row r="11" spans="1:11" x14ac:dyDescent="0.25">
      <c r="B11" s="16"/>
      <c r="C11" s="16" t="s">
        <v>60</v>
      </c>
      <c r="D11" s="16" t="s">
        <v>68</v>
      </c>
      <c r="E11" s="16" t="s">
        <v>69</v>
      </c>
      <c r="G11" s="1"/>
    </row>
    <row r="12" spans="1:11" x14ac:dyDescent="0.25">
      <c r="A12" s="1">
        <v>2</v>
      </c>
      <c r="B12" s="16">
        <f>+B10+21</f>
        <v>46138</v>
      </c>
      <c r="C12" s="16" t="s">
        <v>69</v>
      </c>
      <c r="D12" s="16" t="s">
        <v>68</v>
      </c>
      <c r="E12" s="16" t="s">
        <v>63</v>
      </c>
      <c r="G12" s="1">
        <v>2</v>
      </c>
      <c r="H12" s="16">
        <v>46138</v>
      </c>
      <c r="I12" t="s">
        <v>71</v>
      </c>
      <c r="J12" t="s">
        <v>68</v>
      </c>
      <c r="K12" t="s">
        <v>62</v>
      </c>
    </row>
    <row r="13" spans="1:11" x14ac:dyDescent="0.25">
      <c r="B13" s="16"/>
      <c r="C13" s="16" t="s">
        <v>70</v>
      </c>
      <c r="D13" s="16" t="s">
        <v>68</v>
      </c>
      <c r="E13" s="16" t="s">
        <v>60</v>
      </c>
      <c r="G13" s="1"/>
      <c r="H13" s="16"/>
      <c r="I13" t="s">
        <v>59</v>
      </c>
      <c r="J13" t="s">
        <v>68</v>
      </c>
      <c r="K13" t="s">
        <v>72</v>
      </c>
    </row>
    <row r="14" spans="1:11" x14ac:dyDescent="0.25">
      <c r="A14" s="1">
        <v>3</v>
      </c>
      <c r="B14" s="16">
        <f>+B12+21</f>
        <v>46159</v>
      </c>
      <c r="C14" s="16" t="s">
        <v>67</v>
      </c>
      <c r="D14" s="16" t="s">
        <v>68</v>
      </c>
      <c r="E14" s="16" t="s">
        <v>70</v>
      </c>
      <c r="G14" s="1">
        <v>3</v>
      </c>
      <c r="H14" s="16">
        <v>46159</v>
      </c>
      <c r="I14" t="s">
        <v>71</v>
      </c>
      <c r="J14" t="s">
        <v>68</v>
      </c>
      <c r="K14" t="s">
        <v>59</v>
      </c>
    </row>
    <row r="15" spans="1:11" x14ac:dyDescent="0.25">
      <c r="B15" s="16"/>
      <c r="C15" s="16" t="s">
        <v>63</v>
      </c>
      <c r="D15" s="16" t="s">
        <v>68</v>
      </c>
      <c r="E15" s="16" t="s">
        <v>60</v>
      </c>
      <c r="H15" s="16"/>
      <c r="I15" t="s">
        <v>62</v>
      </c>
      <c r="J15" t="s">
        <v>68</v>
      </c>
      <c r="K15" t="s">
        <v>72</v>
      </c>
    </row>
    <row r="16" spans="1:11" x14ac:dyDescent="0.25">
      <c r="A16" s="1">
        <v>4</v>
      </c>
      <c r="B16" s="16">
        <f>+B14+21</f>
        <v>46180</v>
      </c>
      <c r="C16" s="16" t="s">
        <v>60</v>
      </c>
      <c r="D16" s="16" t="s">
        <v>68</v>
      </c>
      <c r="E16" s="16" t="s">
        <v>67</v>
      </c>
      <c r="G16" s="1">
        <v>4</v>
      </c>
      <c r="H16" s="16">
        <v>46180</v>
      </c>
      <c r="I16" t="s">
        <v>72</v>
      </c>
      <c r="J16" t="s">
        <v>68</v>
      </c>
      <c r="K16" t="s">
        <v>71</v>
      </c>
    </row>
    <row r="17" spans="1:11" x14ac:dyDescent="0.25">
      <c r="B17" s="16"/>
      <c r="C17" s="16" t="s">
        <v>70</v>
      </c>
      <c r="D17" s="16" t="s">
        <v>68</v>
      </c>
      <c r="E17" s="16" t="s">
        <v>69</v>
      </c>
      <c r="G17" s="1"/>
      <c r="H17" s="16"/>
      <c r="I17" t="s">
        <v>62</v>
      </c>
      <c r="J17" t="s">
        <v>68</v>
      </c>
      <c r="K17" t="s">
        <v>59</v>
      </c>
    </row>
    <row r="18" spans="1:11" x14ac:dyDescent="0.25">
      <c r="A18" s="1">
        <v>5</v>
      </c>
      <c r="B18" s="16">
        <f t="shared" ref="B18" si="0">+B16+21</f>
        <v>46201</v>
      </c>
      <c r="C18" s="16" t="s">
        <v>67</v>
      </c>
      <c r="D18" s="16" t="s">
        <v>68</v>
      </c>
      <c r="E18" s="16" t="s">
        <v>69</v>
      </c>
      <c r="G18" s="1">
        <v>5</v>
      </c>
      <c r="H18" s="16"/>
    </row>
    <row r="19" spans="1:11" x14ac:dyDescent="0.25">
      <c r="B19" s="16"/>
      <c r="C19" s="16" t="s">
        <v>63</v>
      </c>
      <c r="D19" s="16" t="s">
        <v>68</v>
      </c>
      <c r="E19" s="16" t="s">
        <v>70</v>
      </c>
    </row>
    <row r="20" spans="1:11" x14ac:dyDescent="0.25">
      <c r="B20" s="16"/>
    </row>
    <row r="21" spans="1:11" x14ac:dyDescent="0.25">
      <c r="B21" s="16"/>
      <c r="D21" s="2"/>
      <c r="J21" s="2"/>
    </row>
    <row r="22" spans="1:11" x14ac:dyDescent="0.25">
      <c r="A22" s="1" t="s">
        <v>66</v>
      </c>
      <c r="B22" s="16" t="s">
        <v>82</v>
      </c>
      <c r="C22" s="16" t="s">
        <v>79</v>
      </c>
    </row>
    <row r="23" spans="1:11" x14ac:dyDescent="0.25">
      <c r="C23" s="16" t="s">
        <v>75</v>
      </c>
      <c r="E23" s="16" t="s">
        <v>76</v>
      </c>
    </row>
    <row r="24" spans="1:11" x14ac:dyDescent="0.25">
      <c r="A24" s="20" t="s">
        <v>84</v>
      </c>
      <c r="B24" s="20"/>
      <c r="C24" s="16" t="s">
        <v>80</v>
      </c>
    </row>
    <row r="25" spans="1:11" x14ac:dyDescent="0.25">
      <c r="A25" s="20"/>
      <c r="B25" s="20"/>
      <c r="C25" s="16" t="s">
        <v>77</v>
      </c>
      <c r="E25" s="16" t="s">
        <v>78</v>
      </c>
    </row>
    <row r="26" spans="1:11" x14ac:dyDescent="0.25">
      <c r="A26" s="3"/>
    </row>
    <row r="27" spans="1:11" x14ac:dyDescent="0.25">
      <c r="C27" s="16" t="s">
        <v>66</v>
      </c>
    </row>
    <row r="28" spans="1:11" x14ac:dyDescent="0.25">
      <c r="C28" s="16" t="s">
        <v>81</v>
      </c>
      <c r="E28" t="s">
        <v>83</v>
      </c>
    </row>
    <row r="30" spans="1:11" x14ac:dyDescent="0.25">
      <c r="A30" s="3"/>
    </row>
    <row r="34" spans="1:1" x14ac:dyDescent="0.25">
      <c r="A34" s="3"/>
    </row>
  </sheetData>
  <mergeCells count="1">
    <mergeCell ref="A24:B25"/>
  </mergeCells>
  <phoneticPr fontId="3" type="noConversion"/>
  <pageMargins left="0.23622047244094491" right="0.23622047244094491" top="1.5354330708661419" bottom="0.74803149606299213" header="0.31496062992125984" footer="0.31496062992125984"/>
  <pageSetup paperSize="9" scale="96" orientation="landscape" r:id="rId1"/>
  <headerFooter>
    <oddHeader>&amp;L&amp;"-,Fett"&amp;18Schützenkreis 2300
Kreisliga LG Auflage 2026
&amp;R&amp;G</oddHeader>
    <oddFooter>&amp;LLigaleiter: Walter Bayel&amp;RStand: &amp;D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D10D5-FCC8-4ECA-BDC0-42189D01E1D8}">
  <dimension ref="A1:I14"/>
  <sheetViews>
    <sheetView workbookViewId="0">
      <selection activeCell="A8" sqref="A8:XFD8"/>
    </sheetView>
  </sheetViews>
  <sheetFormatPr baseColWidth="10" defaultRowHeight="15" x14ac:dyDescent="0.25"/>
  <cols>
    <col min="1" max="1" width="11.42578125" style="7"/>
    <col min="2" max="2" width="19.42578125" bestFit="1" customWidth="1"/>
    <col min="3" max="8" width="6.7109375" customWidth="1"/>
    <col min="9" max="9" width="18.7109375" bestFit="1" customWidth="1"/>
  </cols>
  <sheetData>
    <row r="1" spans="1:9" ht="39.950000000000003" customHeight="1" x14ac:dyDescent="0.25">
      <c r="A1" s="7" t="s">
        <v>73</v>
      </c>
      <c r="B1" s="18"/>
      <c r="C1" s="17"/>
      <c r="D1" s="8"/>
      <c r="E1" s="17"/>
      <c r="F1" s="17"/>
      <c r="G1" s="8"/>
      <c r="H1" s="17"/>
      <c r="I1" s="17"/>
    </row>
    <row r="2" spans="1:9" ht="39.950000000000003" customHeight="1" x14ac:dyDescent="0.25">
      <c r="A2" s="6" t="s">
        <v>8</v>
      </c>
      <c r="B2" s="6" t="s">
        <v>9</v>
      </c>
      <c r="C2" s="19" t="s">
        <v>10</v>
      </c>
      <c r="D2" s="19"/>
      <c r="E2" s="19"/>
      <c r="F2" s="19" t="s">
        <v>11</v>
      </c>
      <c r="G2" s="19"/>
      <c r="H2" s="19"/>
      <c r="I2" s="6" t="s">
        <v>12</v>
      </c>
    </row>
    <row r="3" spans="1:9" ht="39.950000000000003" customHeight="1" x14ac:dyDescent="0.25">
      <c r="A3" s="7">
        <v>1</v>
      </c>
      <c r="B3" s="18" t="s">
        <v>57</v>
      </c>
      <c r="C3" s="17">
        <v>0</v>
      </c>
      <c r="D3" s="8" t="s">
        <v>4</v>
      </c>
      <c r="E3" s="17">
        <v>0</v>
      </c>
      <c r="F3" s="17">
        <v>0</v>
      </c>
      <c r="G3" s="8" t="s">
        <v>4</v>
      </c>
      <c r="H3" s="17">
        <v>0</v>
      </c>
      <c r="I3" s="17">
        <v>0</v>
      </c>
    </row>
    <row r="4" spans="1:9" ht="39.950000000000003" customHeight="1" x14ac:dyDescent="0.25">
      <c r="A4" s="7">
        <v>2</v>
      </c>
      <c r="B4" s="18" t="s">
        <v>63</v>
      </c>
      <c r="C4" s="17">
        <v>0</v>
      </c>
      <c r="D4" s="8" t="s">
        <v>4</v>
      </c>
      <c r="E4" s="17">
        <v>0</v>
      </c>
      <c r="F4" s="17">
        <v>0</v>
      </c>
      <c r="G4" s="8" t="s">
        <v>4</v>
      </c>
      <c r="H4" s="17">
        <v>0</v>
      </c>
      <c r="I4" s="17">
        <v>0</v>
      </c>
    </row>
    <row r="5" spans="1:9" ht="39.950000000000003" customHeight="1" x14ac:dyDescent="0.25">
      <c r="A5" s="7">
        <v>3</v>
      </c>
      <c r="B5" s="18" t="s">
        <v>60</v>
      </c>
      <c r="C5" s="17">
        <v>0</v>
      </c>
      <c r="D5" s="8" t="s">
        <v>4</v>
      </c>
      <c r="E5" s="17">
        <v>0</v>
      </c>
      <c r="F5" s="17">
        <v>0</v>
      </c>
      <c r="G5" s="8" t="s">
        <v>4</v>
      </c>
      <c r="H5" s="17">
        <v>0</v>
      </c>
      <c r="I5" s="17">
        <v>0</v>
      </c>
    </row>
    <row r="6" spans="1:9" ht="39.950000000000003" customHeight="1" x14ac:dyDescent="0.25">
      <c r="A6" s="7">
        <v>4</v>
      </c>
      <c r="B6" s="18" t="s">
        <v>0</v>
      </c>
      <c r="C6" s="17">
        <v>0</v>
      </c>
      <c r="D6" s="8" t="s">
        <v>4</v>
      </c>
      <c r="E6" s="17">
        <v>0</v>
      </c>
      <c r="F6" s="17">
        <v>0</v>
      </c>
      <c r="G6" s="8" t="s">
        <v>4</v>
      </c>
      <c r="H6" s="17">
        <v>0</v>
      </c>
      <c r="I6" s="17">
        <v>0</v>
      </c>
    </row>
    <row r="7" spans="1:9" ht="39.950000000000003" customHeight="1" x14ac:dyDescent="0.25">
      <c r="A7" s="7">
        <v>5</v>
      </c>
      <c r="B7" s="18" t="s">
        <v>64</v>
      </c>
      <c r="C7" s="17">
        <v>0</v>
      </c>
      <c r="D7" s="8" t="s">
        <v>4</v>
      </c>
      <c r="E7" s="17">
        <v>0</v>
      </c>
      <c r="F7" s="17">
        <v>0</v>
      </c>
      <c r="G7" s="8" t="s">
        <v>4</v>
      </c>
      <c r="H7" s="17">
        <v>0</v>
      </c>
      <c r="I7" s="17">
        <v>0</v>
      </c>
    </row>
    <row r="8" spans="1:9" ht="39.950000000000003" customHeight="1" x14ac:dyDescent="0.25">
      <c r="B8" s="18"/>
      <c r="C8" s="17"/>
      <c r="D8" s="8"/>
      <c r="E8" s="17"/>
      <c r="F8" s="17"/>
      <c r="G8" s="8"/>
      <c r="H8" s="17"/>
      <c r="I8" s="17"/>
    </row>
    <row r="9" spans="1:9" ht="39.950000000000003" customHeight="1" x14ac:dyDescent="0.25">
      <c r="A9" s="7" t="s">
        <v>74</v>
      </c>
      <c r="B9" s="18"/>
      <c r="C9" s="17"/>
      <c r="D9" s="8"/>
      <c r="E9" s="17"/>
      <c r="F9" s="17"/>
      <c r="G9" s="8"/>
      <c r="H9" s="17"/>
      <c r="I9" s="17"/>
    </row>
    <row r="10" spans="1:9" ht="39.950000000000003" customHeight="1" x14ac:dyDescent="0.25">
      <c r="A10" s="6" t="s">
        <v>8</v>
      </c>
      <c r="B10" s="6" t="s">
        <v>9</v>
      </c>
      <c r="C10" s="19" t="s">
        <v>10</v>
      </c>
      <c r="D10" s="19"/>
      <c r="E10" s="19"/>
      <c r="F10" s="19" t="s">
        <v>11</v>
      </c>
      <c r="G10" s="19"/>
      <c r="H10" s="19"/>
      <c r="I10" s="6" t="s">
        <v>12</v>
      </c>
    </row>
    <row r="11" spans="1:9" ht="39.950000000000003" customHeight="1" x14ac:dyDescent="0.25">
      <c r="A11" s="7">
        <v>1</v>
      </c>
      <c r="B11" s="18" t="s">
        <v>58</v>
      </c>
      <c r="C11" s="17">
        <v>0</v>
      </c>
      <c r="D11" s="8" t="s">
        <v>4</v>
      </c>
      <c r="E11" s="17">
        <v>0</v>
      </c>
      <c r="F11" s="17">
        <v>0</v>
      </c>
      <c r="G11" s="8" t="s">
        <v>4</v>
      </c>
      <c r="H11" s="17">
        <v>0</v>
      </c>
      <c r="I11" s="17">
        <v>0</v>
      </c>
    </row>
    <row r="12" spans="1:9" ht="39.950000000000003" customHeight="1" x14ac:dyDescent="0.25">
      <c r="A12" s="7">
        <v>2</v>
      </c>
      <c r="B12" s="18" t="s">
        <v>62</v>
      </c>
      <c r="C12" s="17">
        <v>0</v>
      </c>
      <c r="D12" s="8" t="s">
        <v>4</v>
      </c>
      <c r="E12" s="17">
        <v>0</v>
      </c>
      <c r="F12" s="17">
        <v>0</v>
      </c>
      <c r="G12" s="8" t="s">
        <v>4</v>
      </c>
      <c r="H12" s="17">
        <v>0</v>
      </c>
      <c r="I12" s="17">
        <v>0</v>
      </c>
    </row>
    <row r="13" spans="1:9" ht="39.950000000000003" customHeight="1" x14ac:dyDescent="0.25">
      <c r="A13" s="7">
        <v>3</v>
      </c>
      <c r="B13" s="18" t="s">
        <v>59</v>
      </c>
      <c r="C13" s="17">
        <v>0</v>
      </c>
      <c r="D13" s="8" t="s">
        <v>4</v>
      </c>
      <c r="E13" s="17">
        <v>0</v>
      </c>
      <c r="F13" s="17">
        <v>0</v>
      </c>
      <c r="G13" s="8" t="s">
        <v>4</v>
      </c>
      <c r="H13" s="17">
        <v>0</v>
      </c>
      <c r="I13" s="17">
        <v>0</v>
      </c>
    </row>
    <row r="14" spans="1:9" ht="39.950000000000003" customHeight="1" x14ac:dyDescent="0.25">
      <c r="A14" s="7">
        <v>4</v>
      </c>
      <c r="B14" s="18" t="s">
        <v>61</v>
      </c>
      <c r="C14" s="17">
        <v>0</v>
      </c>
      <c r="D14" s="8" t="s">
        <v>4</v>
      </c>
      <c r="E14" s="17">
        <v>0</v>
      </c>
      <c r="F14" s="17">
        <v>0</v>
      </c>
      <c r="G14" s="8" t="s">
        <v>4</v>
      </c>
      <c r="H14" s="17">
        <v>0</v>
      </c>
      <c r="I14" s="17">
        <v>0</v>
      </c>
    </row>
  </sheetData>
  <sortState xmlns:xlrd2="http://schemas.microsoft.com/office/spreadsheetml/2017/richdata2" ref="B3:I7">
    <sortCondition descending="1" ref="C3:C7"/>
    <sortCondition descending="1" ref="F3:F7"/>
    <sortCondition descending="1" ref="I3:I7"/>
  </sortState>
  <mergeCells count="4">
    <mergeCell ref="C2:E2"/>
    <mergeCell ref="F2:H2"/>
    <mergeCell ref="C10:E10"/>
    <mergeCell ref="F10:H10"/>
  </mergeCells>
  <pageMargins left="0.23622047244094491" right="0.23622047244094491" top="2.1259842519685042" bottom="0.74803149606299213" header="0.31496062992125984" footer="0.31496062992125984"/>
  <pageSetup paperSize="9" orientation="portrait" r:id="rId1"/>
  <headerFooter>
    <oddHeader>&amp;L&amp;"-,Fett"&amp;16Kreisliga 2025&amp;R&amp;G</oddHeader>
    <oddFooter>&amp;LStand: &amp;D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11F3A-756A-4801-A785-4719B5B13E46}">
  <sheetPr>
    <pageSetUpPr fitToPage="1"/>
  </sheetPr>
  <dimension ref="A1:K74"/>
  <sheetViews>
    <sheetView workbookViewId="0">
      <pane ySplit="1" topLeftCell="A2" activePane="bottomLeft" state="frozen"/>
      <selection pane="bottomLeft" activeCell="H22" sqref="H22"/>
    </sheetView>
  </sheetViews>
  <sheetFormatPr baseColWidth="10" defaultRowHeight="15" x14ac:dyDescent="0.25"/>
  <cols>
    <col min="1" max="1" width="19.5703125" bestFit="1" customWidth="1"/>
    <col min="2" max="2" width="9" bestFit="1" customWidth="1"/>
    <col min="3" max="3" width="12.85546875" style="7" bestFit="1" customWidth="1"/>
    <col min="4" max="4" width="12.5703125" style="1" bestFit="1" customWidth="1"/>
    <col min="5" max="9" width="11.42578125" style="1"/>
  </cols>
  <sheetData>
    <row r="1" spans="1:11" x14ac:dyDescent="0.25">
      <c r="A1" s="5" t="s">
        <v>9</v>
      </c>
      <c r="B1" s="5" t="s">
        <v>13</v>
      </c>
      <c r="C1" s="6" t="s">
        <v>33</v>
      </c>
      <c r="D1" s="4" t="s">
        <v>12</v>
      </c>
      <c r="E1" s="4" t="s">
        <v>14</v>
      </c>
      <c r="F1" s="4" t="s">
        <v>15</v>
      </c>
      <c r="G1" s="4" t="s">
        <v>16</v>
      </c>
      <c r="H1" s="4" t="s">
        <v>17</v>
      </c>
      <c r="I1" s="4" t="s">
        <v>18</v>
      </c>
    </row>
    <row r="2" spans="1:11" x14ac:dyDescent="0.25">
      <c r="A2" s="5" t="s">
        <v>19</v>
      </c>
    </row>
    <row r="4" spans="1:11" x14ac:dyDescent="0.25">
      <c r="A4" s="5" t="s">
        <v>0</v>
      </c>
    </row>
    <row r="5" spans="1:11" x14ac:dyDescent="0.25">
      <c r="A5" t="s">
        <v>20</v>
      </c>
      <c r="C5" s="10">
        <v>298.66666666666669</v>
      </c>
      <c r="D5" s="9" t="e">
        <f t="shared" ref="D5:D12" si="0">SUM(E5:I5)/COUNT(E5:I5)</f>
        <v>#DIV/0!</v>
      </c>
    </row>
    <row r="6" spans="1:11" x14ac:dyDescent="0.25">
      <c r="A6" t="s">
        <v>21</v>
      </c>
      <c r="C6" s="10">
        <v>292</v>
      </c>
      <c r="D6" s="9" t="e">
        <f>SUM(E6:I6)/COUNT(E6:I6)</f>
        <v>#DIV/0!</v>
      </c>
    </row>
    <row r="7" spans="1:11" x14ac:dyDescent="0.25">
      <c r="A7" t="s">
        <v>22</v>
      </c>
      <c r="C7" s="10">
        <v>290</v>
      </c>
      <c r="D7" s="9" t="e">
        <f t="shared" si="0"/>
        <v>#DIV/0!</v>
      </c>
    </row>
    <row r="8" spans="1:11" x14ac:dyDescent="0.25">
      <c r="A8" t="s">
        <v>25</v>
      </c>
      <c r="C8" s="10">
        <v>291.5</v>
      </c>
      <c r="D8" s="9" t="e">
        <f t="shared" si="0"/>
        <v>#DIV/0!</v>
      </c>
    </row>
    <row r="9" spans="1:11" x14ac:dyDescent="0.25">
      <c r="A9" t="s">
        <v>24</v>
      </c>
      <c r="C9" s="10">
        <v>284.33333333333331</v>
      </c>
      <c r="D9" s="9" t="e">
        <f t="shared" si="0"/>
        <v>#DIV/0!</v>
      </c>
    </row>
    <row r="10" spans="1:11" x14ac:dyDescent="0.25">
      <c r="A10" t="s">
        <v>23</v>
      </c>
      <c r="C10" s="10">
        <v>284</v>
      </c>
      <c r="D10" s="9" t="e">
        <f t="shared" si="0"/>
        <v>#DIV/0!</v>
      </c>
    </row>
    <row r="11" spans="1:11" x14ac:dyDescent="0.25">
      <c r="A11" t="s">
        <v>26</v>
      </c>
      <c r="C11" s="10">
        <v>276.5</v>
      </c>
      <c r="D11" s="9" t="e">
        <f t="shared" si="0"/>
        <v>#DIV/0!</v>
      </c>
    </row>
    <row r="12" spans="1:11" x14ac:dyDescent="0.25">
      <c r="A12" t="s">
        <v>34</v>
      </c>
      <c r="C12" s="10">
        <v>266</v>
      </c>
      <c r="D12" s="9" t="e">
        <f t="shared" si="0"/>
        <v>#DIV/0!</v>
      </c>
    </row>
    <row r="14" spans="1:11" x14ac:dyDescent="0.25">
      <c r="A14" s="5" t="s">
        <v>1</v>
      </c>
    </row>
    <row r="15" spans="1:11" x14ac:dyDescent="0.25">
      <c r="A15" t="s">
        <v>52</v>
      </c>
      <c r="C15" s="10">
        <v>294</v>
      </c>
      <c r="D15" s="9" t="e">
        <f>SUM(E15:I15)/COUNT(E15:I15)</f>
        <v>#DIV/0!</v>
      </c>
      <c r="J15" s="1"/>
      <c r="K15" s="1"/>
    </row>
    <row r="16" spans="1:11" x14ac:dyDescent="0.25">
      <c r="A16" t="s">
        <v>36</v>
      </c>
      <c r="C16" s="10">
        <v>293.5</v>
      </c>
      <c r="D16" s="9" t="e">
        <f>SUM(E16:I16)/COUNT(E16:I16)</f>
        <v>#DIV/0!</v>
      </c>
    </row>
    <row r="17" spans="1:11" x14ac:dyDescent="0.25">
      <c r="A17" t="s">
        <v>53</v>
      </c>
      <c r="C17" s="10">
        <v>292.33333333333331</v>
      </c>
      <c r="D17" s="9" t="e">
        <f t="shared" ref="D17:D22" si="1">SUM(E17:I17)/COUNT(E17:I17)</f>
        <v>#DIV/0!</v>
      </c>
      <c r="J17" s="1"/>
      <c r="K17" s="1"/>
    </row>
    <row r="18" spans="1:11" x14ac:dyDescent="0.25">
      <c r="A18" t="s">
        <v>27</v>
      </c>
      <c r="C18" s="10">
        <v>287.66666666666669</v>
      </c>
      <c r="D18" s="9" t="e">
        <f>SUM(E18:I18)/COUNT(E18:I18)</f>
        <v>#DIV/0!</v>
      </c>
    </row>
    <row r="19" spans="1:11" x14ac:dyDescent="0.25">
      <c r="A19" t="s">
        <v>50</v>
      </c>
      <c r="C19" s="10">
        <v>287.5</v>
      </c>
      <c r="D19" s="9" t="e">
        <f t="shared" si="1"/>
        <v>#DIV/0!</v>
      </c>
    </row>
    <row r="20" spans="1:11" x14ac:dyDescent="0.25">
      <c r="A20" t="s">
        <v>37</v>
      </c>
      <c r="C20" s="10">
        <v>284</v>
      </c>
      <c r="D20" s="9" t="e">
        <f>SUM(E20:I20)/COUNT(E20:I20)</f>
        <v>#DIV/0!</v>
      </c>
    </row>
    <row r="21" spans="1:11" x14ac:dyDescent="0.25">
      <c r="A21" t="s">
        <v>30</v>
      </c>
      <c r="C21" s="10">
        <v>283</v>
      </c>
      <c r="D21" s="9" t="e">
        <f t="shared" si="1"/>
        <v>#DIV/0!</v>
      </c>
    </row>
    <row r="22" spans="1:11" x14ac:dyDescent="0.25">
      <c r="A22" t="s">
        <v>28</v>
      </c>
      <c r="C22" s="10">
        <v>271</v>
      </c>
      <c r="D22" s="9" t="e">
        <f t="shared" si="1"/>
        <v>#DIV/0!</v>
      </c>
    </row>
    <row r="23" spans="1:11" x14ac:dyDescent="0.25">
      <c r="A23" t="s">
        <v>29</v>
      </c>
      <c r="C23" s="10" t="s">
        <v>49</v>
      </c>
      <c r="D23" s="9" t="s">
        <v>49</v>
      </c>
    </row>
    <row r="24" spans="1:11" x14ac:dyDescent="0.25">
      <c r="C24" s="10"/>
      <c r="D24" s="9"/>
    </row>
    <row r="25" spans="1:11" x14ac:dyDescent="0.25">
      <c r="A25" s="5" t="s">
        <v>2</v>
      </c>
    </row>
    <row r="26" spans="1:11" x14ac:dyDescent="0.25">
      <c r="A26" t="s">
        <v>31</v>
      </c>
      <c r="C26" s="10">
        <v>290.5</v>
      </c>
      <c r="D26" s="9" t="e">
        <f t="shared" ref="D26:D34" si="2">SUM(E26:I26)/COUNT(E26:I26)</f>
        <v>#DIV/0!</v>
      </c>
    </row>
    <row r="27" spans="1:11" x14ac:dyDescent="0.25">
      <c r="A27" t="s">
        <v>48</v>
      </c>
      <c r="C27" s="10">
        <v>283</v>
      </c>
      <c r="D27" s="9" t="e">
        <f>SUM(E27:I27)/COUNT(E27:I27)</f>
        <v>#DIV/0!</v>
      </c>
    </row>
    <row r="28" spans="1:11" x14ac:dyDescent="0.25">
      <c r="A28" t="s">
        <v>38</v>
      </c>
      <c r="C28" s="10">
        <v>280.33333333333331</v>
      </c>
      <c r="D28" s="9" t="e">
        <f t="shared" si="2"/>
        <v>#DIV/0!</v>
      </c>
    </row>
    <row r="29" spans="1:11" x14ac:dyDescent="0.25">
      <c r="A29" t="s">
        <v>32</v>
      </c>
      <c r="C29" s="10">
        <v>272</v>
      </c>
      <c r="D29" s="9" t="e">
        <f t="shared" si="2"/>
        <v>#DIV/0!</v>
      </c>
    </row>
    <row r="30" spans="1:11" x14ac:dyDescent="0.25">
      <c r="C30" s="10"/>
      <c r="D30" s="9" t="e">
        <f t="shared" si="2"/>
        <v>#DIV/0!</v>
      </c>
    </row>
    <row r="31" spans="1:11" x14ac:dyDescent="0.25">
      <c r="C31" s="10"/>
      <c r="D31" s="9" t="e">
        <f t="shared" si="2"/>
        <v>#DIV/0!</v>
      </c>
    </row>
    <row r="32" spans="1:11" x14ac:dyDescent="0.25">
      <c r="C32" s="10"/>
      <c r="D32" s="9" t="e">
        <f t="shared" si="2"/>
        <v>#DIV/0!</v>
      </c>
    </row>
    <row r="33" spans="1:11" x14ac:dyDescent="0.25">
      <c r="C33" s="10"/>
      <c r="D33" s="9" t="e">
        <f t="shared" si="2"/>
        <v>#DIV/0!</v>
      </c>
    </row>
    <row r="34" spans="1:11" x14ac:dyDescent="0.25">
      <c r="C34" s="10"/>
      <c r="D34" s="9" t="e">
        <f t="shared" si="2"/>
        <v>#DIV/0!</v>
      </c>
    </row>
    <row r="36" spans="1:11" x14ac:dyDescent="0.25">
      <c r="A36" s="5" t="s">
        <v>35</v>
      </c>
      <c r="D36" s="9"/>
    </row>
    <row r="37" spans="1:11" x14ac:dyDescent="0.25">
      <c r="A37" t="s">
        <v>40</v>
      </c>
      <c r="C37" s="7">
        <v>294.5</v>
      </c>
      <c r="D37" s="9" t="e">
        <f t="shared" ref="D37:D42" si="3">SUM(E37:I37)/COUNT(E37:I37)</f>
        <v>#DIV/0!</v>
      </c>
    </row>
    <row r="38" spans="1:11" x14ac:dyDescent="0.25">
      <c r="A38" t="s">
        <v>39</v>
      </c>
      <c r="C38" s="7">
        <v>292.33333333333331</v>
      </c>
      <c r="D38" s="9" t="e">
        <f t="shared" si="3"/>
        <v>#DIV/0!</v>
      </c>
    </row>
    <row r="39" spans="1:11" x14ac:dyDescent="0.25">
      <c r="A39" t="s">
        <v>56</v>
      </c>
      <c r="C39" s="7">
        <v>292</v>
      </c>
      <c r="D39" s="9" t="e">
        <f t="shared" si="3"/>
        <v>#DIV/0!</v>
      </c>
    </row>
    <row r="40" spans="1:11" x14ac:dyDescent="0.25">
      <c r="A40" t="s">
        <v>55</v>
      </c>
      <c r="C40" s="7">
        <v>290</v>
      </c>
      <c r="D40" s="9" t="e">
        <f t="shared" si="3"/>
        <v>#DIV/0!</v>
      </c>
      <c r="J40" s="1"/>
      <c r="K40" s="1"/>
    </row>
    <row r="41" spans="1:11" x14ac:dyDescent="0.25">
      <c r="A41" t="s">
        <v>42</v>
      </c>
      <c r="C41" s="7">
        <v>279.5</v>
      </c>
      <c r="D41" s="9" t="e">
        <f t="shared" si="3"/>
        <v>#DIV/0!</v>
      </c>
    </row>
    <row r="42" spans="1:11" x14ac:dyDescent="0.25">
      <c r="A42" t="s">
        <v>41</v>
      </c>
      <c r="C42" s="7">
        <v>275.66666666666669</v>
      </c>
      <c r="D42" s="9" t="e">
        <f t="shared" si="3"/>
        <v>#DIV/0!</v>
      </c>
    </row>
    <row r="44" spans="1:11" x14ac:dyDescent="0.25">
      <c r="A44" s="5" t="s">
        <v>3</v>
      </c>
      <c r="D44" s="9"/>
    </row>
    <row r="45" spans="1:11" x14ac:dyDescent="0.25">
      <c r="A45" t="s">
        <v>43</v>
      </c>
      <c r="C45" s="7">
        <v>297</v>
      </c>
      <c r="D45" s="9" t="e">
        <f t="shared" ref="D45:D58" si="4">SUM(E45:I45)/COUNT(E45:I45)</f>
        <v>#DIV/0!</v>
      </c>
    </row>
    <row r="46" spans="1:11" x14ac:dyDescent="0.25">
      <c r="A46" t="s">
        <v>44</v>
      </c>
      <c r="C46" s="7">
        <v>281.25</v>
      </c>
      <c r="D46" s="9" t="e">
        <f t="shared" si="4"/>
        <v>#DIV/0!</v>
      </c>
    </row>
    <row r="47" spans="1:11" x14ac:dyDescent="0.25">
      <c r="A47" t="s">
        <v>45</v>
      </c>
      <c r="C47" s="7">
        <v>280</v>
      </c>
      <c r="D47" s="9" t="e">
        <f t="shared" si="4"/>
        <v>#DIV/0!</v>
      </c>
    </row>
    <row r="48" spans="1:11" x14ac:dyDescent="0.25">
      <c r="A48" t="s">
        <v>47</v>
      </c>
      <c r="C48" s="7">
        <v>279.5</v>
      </c>
      <c r="D48" s="9" t="e">
        <f t="shared" si="4"/>
        <v>#DIV/0!</v>
      </c>
    </row>
    <row r="49" spans="1:4" x14ac:dyDescent="0.25">
      <c r="A49" t="s">
        <v>46</v>
      </c>
      <c r="C49" s="7">
        <v>263.33333333333331</v>
      </c>
      <c r="D49" s="9" t="e">
        <f t="shared" si="4"/>
        <v>#DIV/0!</v>
      </c>
    </row>
    <row r="50" spans="1:4" x14ac:dyDescent="0.25">
      <c r="D50" s="9" t="e">
        <f t="shared" si="4"/>
        <v>#DIV/0!</v>
      </c>
    </row>
    <row r="51" spans="1:4" x14ac:dyDescent="0.25">
      <c r="D51" s="9" t="e">
        <f t="shared" si="4"/>
        <v>#DIV/0!</v>
      </c>
    </row>
    <row r="52" spans="1:4" x14ac:dyDescent="0.25">
      <c r="D52" s="9" t="e">
        <f t="shared" si="4"/>
        <v>#DIV/0!</v>
      </c>
    </row>
    <row r="53" spans="1:4" x14ac:dyDescent="0.25">
      <c r="D53" s="9" t="e">
        <f t="shared" si="4"/>
        <v>#DIV/0!</v>
      </c>
    </row>
    <row r="55" spans="1:4" x14ac:dyDescent="0.25">
      <c r="A55" s="5" t="s">
        <v>61</v>
      </c>
      <c r="D55" s="9"/>
    </row>
    <row r="56" spans="1:4" x14ac:dyDescent="0.25">
      <c r="D56" s="9" t="e">
        <f t="shared" si="4"/>
        <v>#DIV/0!</v>
      </c>
    </row>
    <row r="57" spans="1:4" x14ac:dyDescent="0.25">
      <c r="D57" s="9" t="e">
        <f t="shared" si="4"/>
        <v>#DIV/0!</v>
      </c>
    </row>
    <row r="58" spans="1:4" x14ac:dyDescent="0.25">
      <c r="D58" s="9" t="e">
        <f t="shared" si="4"/>
        <v>#DIV/0!</v>
      </c>
    </row>
    <row r="60" spans="1:4" x14ac:dyDescent="0.25">
      <c r="A60" s="5" t="s">
        <v>64</v>
      </c>
      <c r="D60" s="9"/>
    </row>
    <row r="61" spans="1:4" x14ac:dyDescent="0.25">
      <c r="D61" s="9" t="e">
        <f t="shared" ref="D61:D66" si="5">SUM(E60:I60)/COUNT(E60:I60)</f>
        <v>#DIV/0!</v>
      </c>
    </row>
    <row r="62" spans="1:4" x14ac:dyDescent="0.25">
      <c r="D62" s="9" t="e">
        <f t="shared" si="5"/>
        <v>#DIV/0!</v>
      </c>
    </row>
    <row r="63" spans="1:4" x14ac:dyDescent="0.25">
      <c r="D63" s="9" t="e">
        <f t="shared" si="5"/>
        <v>#DIV/0!</v>
      </c>
    </row>
    <row r="64" spans="1:4" x14ac:dyDescent="0.25">
      <c r="D64" s="9" t="e">
        <f t="shared" si="5"/>
        <v>#DIV/0!</v>
      </c>
    </row>
    <row r="65" spans="1:5" x14ac:dyDescent="0.25">
      <c r="D65" s="9" t="e">
        <f t="shared" si="5"/>
        <v>#DIV/0!</v>
      </c>
    </row>
    <row r="66" spans="1:5" x14ac:dyDescent="0.25">
      <c r="D66" s="9" t="e">
        <f t="shared" si="5"/>
        <v>#DIV/0!</v>
      </c>
    </row>
    <row r="68" spans="1:5" x14ac:dyDescent="0.25">
      <c r="A68" s="15" t="s">
        <v>54</v>
      </c>
      <c r="B68" s="15"/>
      <c r="D68" s="9"/>
    </row>
    <row r="69" spans="1:5" x14ac:dyDescent="0.25">
      <c r="A69" s="12" t="s">
        <v>51</v>
      </c>
      <c r="B69" s="12"/>
      <c r="C69" s="13"/>
      <c r="D69" s="14"/>
      <c r="E69" s="11"/>
    </row>
    <row r="70" spans="1:5" x14ac:dyDescent="0.25">
      <c r="D70" s="9"/>
    </row>
    <row r="71" spans="1:5" x14ac:dyDescent="0.25">
      <c r="D71" s="9"/>
    </row>
    <row r="72" spans="1:5" x14ac:dyDescent="0.25">
      <c r="D72" s="9"/>
    </row>
    <row r="73" spans="1:5" x14ac:dyDescent="0.25">
      <c r="D73" s="9"/>
    </row>
    <row r="74" spans="1:5" x14ac:dyDescent="0.25">
      <c r="D74" s="9"/>
    </row>
  </sheetData>
  <sortState xmlns:xlrd2="http://schemas.microsoft.com/office/spreadsheetml/2017/richdata2" ref="A5:G12">
    <sortCondition descending="1" ref="D5:D12"/>
  </sortState>
  <pageMargins left="0.23622047244094491" right="0.23622047244094491" top="2.1259842519685042" bottom="0.74803149606299213" header="0.31496062992125984" footer="0.31496062992125984"/>
  <pageSetup paperSize="9" scale="89" orientation="portrait" r:id="rId1"/>
  <headerFooter>
    <oddHeader>&amp;L&amp;16Kreisliga-Schützenlist&amp;R&amp;G</oddHeader>
    <oddFooter>&amp;LStand: &amp;D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Spielplan</vt:lpstr>
      <vt:lpstr>Liga-Tabelle</vt:lpstr>
      <vt:lpstr>Setzliste</vt:lpstr>
      <vt:lpstr>Setzliste!Druckbereich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Bayel</dc:creator>
  <cp:lastModifiedBy>Walter Bayel</cp:lastModifiedBy>
  <cp:lastPrinted>2026-03-08T10:08:05Z</cp:lastPrinted>
  <dcterms:created xsi:type="dcterms:W3CDTF">2025-01-01T16:55:29Z</dcterms:created>
  <dcterms:modified xsi:type="dcterms:W3CDTF">2026-03-14T19:30:43Z</dcterms:modified>
</cp:coreProperties>
</file>